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1º e 3º SETORES- CAU E CREA\2025\08 - AGO\"/>
    </mc:Choice>
  </mc:AlternateContent>
  <xr:revisionPtr revIDLastSave="0" documentId="13_ncr:1_{5E1F87F4-4EC9-4DC9-97BD-E5DE1FCC6A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U E C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G10" i="1"/>
  <c r="H10" i="1"/>
  <c r="I10" i="1"/>
  <c r="F10" i="1"/>
</calcChain>
</file>

<file path=xl/sharedStrings.xml><?xml version="1.0" encoding="utf-8"?>
<sst xmlns="http://schemas.openxmlformats.org/spreadsheetml/2006/main" count="26" uniqueCount="23">
  <si>
    <t>Coordenadoria Geral de Administração</t>
  </si>
  <si>
    <t>Departamento de Orçamento e Finanças</t>
  </si>
  <si>
    <t>QTDE</t>
  </si>
  <si>
    <t>NOME</t>
  </si>
  <si>
    <t>CNPJ</t>
  </si>
  <si>
    <t>JANEIRO</t>
  </si>
  <si>
    <t>CONSELHO DE ARQUITETURA E URBANISMO DO ESTADO DE                SÃO PAULO</t>
  </si>
  <si>
    <t>15.131.560/0001-52</t>
  </si>
  <si>
    <t>Valor Bruto + Patronal ( 20%) do INSS</t>
  </si>
  <si>
    <t>VALORES</t>
  </si>
  <si>
    <t>VALOR DA BRUTO</t>
  </si>
  <si>
    <t>INSS 20%</t>
  </si>
  <si>
    <t>TOTAL</t>
  </si>
  <si>
    <t>CONSELHO DE REGIONAL DE ENGENHARIA E AGRONOMIA DO ESTADO DE SÃO PAULO</t>
  </si>
  <si>
    <t>60.985.017/0001-77</t>
  </si>
  <si>
    <t>FEVEREIRO</t>
  </si>
  <si>
    <t>MARÇO</t>
  </si>
  <si>
    <t>ABRIL</t>
  </si>
  <si>
    <t xml:space="preserve"> DEMONSTRATIVO DE PAGAMENTO DOS CONVÊNIOS  CAU e CREA  - EXERCÍCIO DE 2025</t>
  </si>
  <si>
    <t>MAIO</t>
  </si>
  <si>
    <t>JUNHO</t>
  </si>
  <si>
    <t>JULHO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</si>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</sst>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0" quotePrefix="1" applyFont="1"/>
    <xf numFmtId="0" fontId="4" fillId="0" borderId="1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0" fillId="0" borderId="0" xfId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43" fontId="4" fillId="0" borderId="10" xfId="1" applyFont="1" applyBorder="1" applyAlignment="1">
      <alignment horizontal="center"/>
    </xf>
    <xf numFmtId="43" fontId="2" fillId="0" borderId="18" xfId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3" fontId="6" fillId="0" borderId="16" xfId="1" applyFont="1" applyBorder="1" applyAlignment="1">
      <alignment horizontal="center"/>
    </xf>
    <xf numFmtId="43" fontId="6" fillId="0" borderId="17" xfId="1" applyFont="1" applyBorder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9526</xdr:rowOff>
    </xdr:from>
    <xdr:ext cx="2952750" cy="577329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9526"/>
          <a:ext cx="2952750" cy="5773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M13"/>
  <sheetViews>
    <sheetView showGridLines="0" tabSelected="1" topLeftCell="F1" workbookViewId="0">
      <selection activeCell="L18" sqref="L18"/>
    </sheetView>
  </sheetViews>
  <sheetFormatPr defaultRowHeight="14.5" x14ac:dyDescent="0.35"/>
  <cols>
    <col min="1" max="1" width="2.81640625" customWidth="1"/>
    <col min="2" max="2" width="6.7265625" style="1" customWidth="1"/>
    <col min="3" max="3" width="32.453125" style="1" customWidth="1"/>
    <col min="4" max="4" width="23.54296875" style="1" customWidth="1"/>
    <col min="5" max="5" width="20.1796875" style="1" customWidth="1"/>
    <col min="6" max="8" width="18.54296875" style="6" customWidth="1"/>
    <col min="9" max="13" width="20" style="6" customWidth="1"/>
  </cols>
  <sheetData>
    <row r="1" spans="1:13" ht="15.5" x14ac:dyDescent="0.35">
      <c r="E1" s="16" t="s">
        <v>0</v>
      </c>
    </row>
    <row r="2" spans="1:13" ht="15.5" x14ac:dyDescent="0.35">
      <c r="E2" s="15" t="s">
        <v>1</v>
      </c>
    </row>
    <row r="5" spans="1:13" ht="18.75" customHeight="1" x14ac:dyDescent="0.4">
      <c r="A5" s="2"/>
      <c r="B5" s="27" t="s">
        <v>18</v>
      </c>
      <c r="C5" s="27"/>
      <c r="D5" s="27"/>
      <c r="E5" s="27"/>
      <c r="F5" s="27"/>
      <c r="G5"/>
      <c r="H5"/>
      <c r="I5"/>
      <c r="J5"/>
      <c r="K5"/>
      <c r="L5"/>
      <c r="M5"/>
    </row>
    <row r="6" spans="1:13" ht="16" thickBot="1" x14ac:dyDescent="0.4">
      <c r="B6" s="26" t="s">
        <v>8</v>
      </c>
      <c r="C6" s="26"/>
      <c r="D6" s="26"/>
      <c r="E6" s="26"/>
      <c r="F6" s="26"/>
      <c r="G6"/>
      <c r="H6"/>
      <c r="I6"/>
      <c r="J6"/>
      <c r="K6"/>
      <c r="L6"/>
      <c r="M6"/>
    </row>
    <row r="7" spans="1:13" ht="15" thickBot="1" x14ac:dyDescent="0.4">
      <c r="B7" s="3" t="s">
        <v>2</v>
      </c>
      <c r="C7" s="4" t="s">
        <v>3</v>
      </c>
      <c r="D7" s="5" t="s">
        <v>4</v>
      </c>
      <c r="E7" s="7" t="s">
        <v>9</v>
      </c>
      <c r="F7" s="9" t="s">
        <v>5</v>
      </c>
      <c r="G7" s="9" t="s">
        <v>15</v>
      </c>
      <c r="H7" s="9" t="s">
        <v>16</v>
      </c>
      <c r="I7" s="9" t="s">
        <v>17</v>
      </c>
      <c r="J7" s="9" t="s">
        <v>19</v>
      </c>
      <c r="K7" s="9" t="s">
        <v>20</v>
      </c>
      <c r="L7" s="9" t="s">
        <v>21</v>
      </c>
      <c r="M7" s="9" t="s">
        <v>22</v>
      </c>
    </row>
    <row r="8" spans="1:13" ht="15" customHeight="1" x14ac:dyDescent="0.35">
      <c r="B8" s="17">
        <v>1</v>
      </c>
      <c r="C8" s="20" t="s">
        <v>6</v>
      </c>
      <c r="D8" s="28" t="s">
        <v>7</v>
      </c>
      <c r="E8" s="11" t="s">
        <v>10</v>
      </c>
      <c r="F8" s="13">
        <v>18092.98</v>
      </c>
      <c r="G8" s="13">
        <v>21983.48</v>
      </c>
      <c r="H8" s="13">
        <v>28053.63</v>
      </c>
      <c r="I8" s="13">
        <v>19829.099999999999</v>
      </c>
      <c r="J8" s="13">
        <v>19860.560000000001</v>
      </c>
      <c r="K8" s="13">
        <v>22999.84</v>
      </c>
      <c r="L8" s="13">
        <v>24076.639999999999</v>
      </c>
      <c r="M8" s="13">
        <v>37092.519999999997</v>
      </c>
    </row>
    <row r="9" spans="1:13" ht="15" customHeight="1" x14ac:dyDescent="0.35">
      <c r="B9" s="18"/>
      <c r="C9" s="21"/>
      <c r="D9" s="29"/>
      <c r="E9" s="12" t="s">
        <v>11</v>
      </c>
      <c r="F9" s="14">
        <v>3618.59</v>
      </c>
      <c r="G9" s="14">
        <v>4396.7</v>
      </c>
      <c r="H9" s="14">
        <v>5610.7</v>
      </c>
      <c r="I9" s="14">
        <v>3965.79</v>
      </c>
      <c r="J9" s="14">
        <v>3972.09</v>
      </c>
      <c r="K9" s="14">
        <v>4599.97</v>
      </c>
      <c r="L9" s="14">
        <v>4815.33</v>
      </c>
      <c r="M9" s="14">
        <v>7418.5</v>
      </c>
    </row>
    <row r="10" spans="1:13" ht="25" customHeight="1" thickBot="1" x14ac:dyDescent="0.4">
      <c r="B10" s="19"/>
      <c r="C10" s="22"/>
      <c r="D10" s="30"/>
      <c r="E10" s="8" t="s">
        <v>12</v>
      </c>
      <c r="F10" s="10">
        <f>SUM(F8:F9)</f>
        <v>21711.57</v>
      </c>
      <c r="G10" s="10">
        <f t="shared" ref="G10:I10" si="0">SUM(G8:G9)</f>
        <v>26380.18</v>
      </c>
      <c r="H10" s="10">
        <f t="shared" si="0"/>
        <v>33664.33</v>
      </c>
      <c r="I10" s="10">
        <f t="shared" si="0"/>
        <v>23794.89</v>
      </c>
      <c r="J10" s="10">
        <f t="shared" ref="J10:K10" si="1">SUM(J8:J9)</f>
        <v>23832.65</v>
      </c>
      <c r="K10" s="10">
        <f t="shared" si="1"/>
        <v>27599.81</v>
      </c>
      <c r="L10" s="10">
        <f t="shared" ref="L10:M10" si="2">SUM(L8:L9)</f>
        <v>28891.97</v>
      </c>
      <c r="M10" s="10">
        <f t="shared" si="2"/>
        <v>44511.02</v>
      </c>
    </row>
    <row r="11" spans="1:13" ht="15" hidden="1" customHeight="1" x14ac:dyDescent="0.35">
      <c r="B11" s="17">
        <v>2</v>
      </c>
      <c r="C11" s="20" t="s">
        <v>13</v>
      </c>
      <c r="D11" s="23" t="s">
        <v>14</v>
      </c>
      <c r="E11" s="11" t="s">
        <v>10</v>
      </c>
      <c r="F11" s="13"/>
      <c r="G11" s="13"/>
      <c r="H11" s="13"/>
      <c r="I11" s="13"/>
      <c r="J11" s="13"/>
      <c r="K11" s="13"/>
      <c r="L11" s="13"/>
      <c r="M11" s="13"/>
    </row>
    <row r="12" spans="1:13" ht="15" hidden="1" customHeight="1" x14ac:dyDescent="0.35">
      <c r="B12" s="18"/>
      <c r="C12" s="21"/>
      <c r="D12" s="24"/>
      <c r="E12" s="12" t="s">
        <v>11</v>
      </c>
      <c r="F12" s="14"/>
      <c r="G12" s="14"/>
      <c r="H12" s="14"/>
      <c r="I12" s="14"/>
      <c r="J12" s="14"/>
      <c r="K12" s="14"/>
      <c r="L12" s="14"/>
      <c r="M12" s="14"/>
    </row>
    <row r="13" spans="1:13" ht="25" hidden="1" customHeight="1" thickBot="1" x14ac:dyDescent="0.4">
      <c r="B13" s="19"/>
      <c r="C13" s="22"/>
      <c r="D13" s="25"/>
      <c r="E13" s="8" t="s">
        <v>12</v>
      </c>
      <c r="F13" s="10"/>
      <c r="G13" s="10"/>
      <c r="H13" s="10"/>
      <c r="I13" s="10"/>
      <c r="J13" s="10"/>
      <c r="K13" s="10"/>
      <c r="L13" s="10"/>
      <c r="M13" s="10"/>
    </row>
  </sheetData>
  <mergeCells count="8">
    <mergeCell ref="B11:B13"/>
    <mergeCell ref="C11:C13"/>
    <mergeCell ref="D11:D13"/>
    <mergeCell ref="B6:F6"/>
    <mergeCell ref="B5:F5"/>
    <mergeCell ref="C8:C10"/>
    <mergeCell ref="D8:D10"/>
    <mergeCell ref="B8:B10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CAU E CREA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Rafael Cristovam Goncalves de Souza</cp:lastModifiedBy>
  <dcterms:created xsi:type="dcterms:W3CDTF">2019-02-18T13:32:06Z</dcterms:created>
  <dcterms:modified xsi:type="dcterms:W3CDTF">2025-09-05T14:36:21Z</dcterms:modified>
</cp:coreProperties>
</file>